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研究協力課\産学連携係\治験\４　HPの資料（申請書類含む）\☆経費算定基準\第8.0版(20210401)マイルストーン\変更なし（ポイント表に説明文だけ追加）\"/>
    </mc:Choice>
  </mc:AlternateContent>
  <bookViews>
    <workbookView xWindow="240" yWindow="105" windowWidth="17100" windowHeight="10785"/>
  </bookViews>
  <sheets>
    <sheet name="体外診断用医薬品" sheetId="1" r:id="rId1"/>
    <sheet name="作成上の注意事項" sheetId="2" r:id="rId2"/>
  </sheets>
  <definedNames>
    <definedName name="_xlnm.Print_Area" localSheetId="0">体外診断用医薬品!$A$1:$M$25</definedName>
  </definedNames>
  <calcPr calcId="162913"/>
</workbook>
</file>

<file path=xl/calcChain.xml><?xml version="1.0" encoding="utf-8"?>
<calcChain xmlns="http://schemas.openxmlformats.org/spreadsheetml/2006/main">
  <c r="M20" i="1" l="1"/>
  <c r="M19" i="1"/>
  <c r="M18" i="1"/>
  <c r="M17" i="1"/>
  <c r="M12" i="1"/>
  <c r="M13" i="1" s="1"/>
  <c r="M23" i="1" s="1"/>
  <c r="M21" i="1"/>
</calcChain>
</file>

<file path=xl/sharedStrings.xml><?xml version="1.0" encoding="utf-8"?>
<sst xmlns="http://schemas.openxmlformats.org/spreadsheetml/2006/main" count="53" uniqueCount="48">
  <si>
    <t>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2"/>
  </si>
  <si>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</si>
  <si>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</si>
  <si>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</si>
  <si>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</si>
  <si>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</si>
  <si>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</si>
  <si>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</si>
  <si>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</si>
  <si>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</si>
  <si>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（ウエイト×2）</t>
    <phoneticPr fontId="2"/>
  </si>
  <si>
    <t>Ⅲ
（ウエイト×3）</t>
    <phoneticPr fontId="2"/>
  </si>
  <si>
    <t>Ⅳ
（ウエイト×5）</t>
    <phoneticPr fontId="2"/>
  </si>
  <si>
    <t>Ａ</t>
    <phoneticPr fontId="2"/>
  </si>
  <si>
    <t>検体数</t>
    <rPh sb="0" eb="2">
      <t>ケンタイ</t>
    </rPh>
    <rPh sb="2" eb="3">
      <t>スウ</t>
    </rPh>
    <phoneticPr fontId="2"/>
  </si>
  <si>
    <t>B</t>
    <phoneticPr fontId="2"/>
  </si>
  <si>
    <t>検体採取の難易度</t>
    <rPh sb="0" eb="2">
      <t>ケンタイ</t>
    </rPh>
    <rPh sb="2" eb="4">
      <t>サイシュ</t>
    </rPh>
    <rPh sb="5" eb="8">
      <t>ナンイド</t>
    </rPh>
    <phoneticPr fontId="2"/>
  </si>
  <si>
    <t>胃液、腸液</t>
    <rPh sb="0" eb="2">
      <t>イエキ</t>
    </rPh>
    <rPh sb="3" eb="5">
      <t>チョウエキ</t>
    </rPh>
    <phoneticPr fontId="2"/>
  </si>
  <si>
    <t>髄液、羊水、
組織、胸水、
腹水、
腫瘍内容物</t>
    <rPh sb="0" eb="1">
      <t>ズイ</t>
    </rPh>
    <rPh sb="1" eb="2">
      <t>エキ</t>
    </rPh>
    <rPh sb="3" eb="5">
      <t>ヨウスイ</t>
    </rPh>
    <rPh sb="7" eb="9">
      <t>ソシキ</t>
    </rPh>
    <rPh sb="10" eb="11">
      <t>ムネ</t>
    </rPh>
    <rPh sb="11" eb="12">
      <t>ミズ</t>
    </rPh>
    <rPh sb="14" eb="16">
      <t>フクスイ</t>
    </rPh>
    <rPh sb="18" eb="20">
      <t>シュヨウ</t>
    </rPh>
    <rPh sb="20" eb="22">
      <t>ナイヨウ</t>
    </rPh>
    <rPh sb="22" eb="23">
      <t>ブツ</t>
    </rPh>
    <phoneticPr fontId="2"/>
  </si>
  <si>
    <t>C</t>
    <phoneticPr fontId="2"/>
  </si>
  <si>
    <t>検体の対象</t>
    <rPh sb="0" eb="2">
      <t>ケンタイ</t>
    </rPh>
    <rPh sb="3" eb="5">
      <t>タイショウ</t>
    </rPh>
    <phoneticPr fontId="2"/>
  </si>
  <si>
    <t>成人</t>
    <rPh sb="0" eb="2">
      <t>セイジン</t>
    </rPh>
    <phoneticPr fontId="2"/>
  </si>
  <si>
    <t>小児</t>
    <rPh sb="0" eb="2">
      <t>ショウニ</t>
    </rPh>
    <phoneticPr fontId="2"/>
  </si>
  <si>
    <t>新生児</t>
    <rPh sb="0" eb="3">
      <t>シンセイジ</t>
    </rPh>
    <phoneticPr fontId="2"/>
  </si>
  <si>
    <t>D</t>
    <phoneticPr fontId="2"/>
  </si>
  <si>
    <t>検体収集の難易度</t>
    <rPh sb="0" eb="2">
      <t>ケンタイ</t>
    </rPh>
    <rPh sb="2" eb="4">
      <t>シュウシュウ</t>
    </rPh>
    <rPh sb="5" eb="8">
      <t>ナンイド</t>
    </rPh>
    <phoneticPr fontId="2"/>
  </si>
  <si>
    <t>希少疾病以外</t>
    <rPh sb="0" eb="2">
      <t>キショウ</t>
    </rPh>
    <rPh sb="2" eb="4">
      <t>シッペイ</t>
    </rPh>
    <rPh sb="4" eb="6">
      <t>イガイ</t>
    </rPh>
    <phoneticPr fontId="2"/>
  </si>
  <si>
    <t>希少疾病対象</t>
    <rPh sb="0" eb="2">
      <t>キショウ</t>
    </rPh>
    <rPh sb="2" eb="4">
      <t>シッペイ</t>
    </rPh>
    <rPh sb="4" eb="6">
      <t>タイショウ</t>
    </rPh>
    <phoneticPr fontId="2"/>
  </si>
  <si>
    <t>E</t>
    <phoneticPr fontId="2"/>
  </si>
  <si>
    <t>臨床試験研究経費ポイント算出表（体外診断用医薬品）</t>
    <rPh sb="0" eb="2">
      <t>リンショウ</t>
    </rPh>
    <rPh sb="2" eb="4">
      <t>シケン</t>
    </rPh>
    <rPh sb="4" eb="6">
      <t>ケンキュウ</t>
    </rPh>
    <rPh sb="6" eb="8">
      <t>ケイヒ</t>
    </rPh>
    <rPh sb="12" eb="14">
      <t>サンシュツ</t>
    </rPh>
    <rPh sb="14" eb="15">
      <t>ヒョウ</t>
    </rPh>
    <rPh sb="16" eb="18">
      <t>タイガイ</t>
    </rPh>
    <rPh sb="18" eb="21">
      <t>シンダンヨウ</t>
    </rPh>
    <rPh sb="21" eb="24">
      <t>イヤクヒン</t>
    </rPh>
    <phoneticPr fontId="2"/>
  </si>
  <si>
    <t>唾液、喀痰、
毛髪、涙液、
汗</t>
    <rPh sb="0" eb="2">
      <t>ダエキ</t>
    </rPh>
    <rPh sb="3" eb="5">
      <t>カクタン</t>
    </rPh>
    <rPh sb="7" eb="9">
      <t>モウハツ</t>
    </rPh>
    <rPh sb="10" eb="11">
      <t>ルイ</t>
    </rPh>
    <rPh sb="11" eb="12">
      <t>エキ</t>
    </rPh>
    <rPh sb="14" eb="15">
      <t>アセ</t>
    </rPh>
    <phoneticPr fontId="2"/>
  </si>
  <si>
    <t>尿、糞便、
血液、分泌物、
精液、粘液、
乳汁、滑液</t>
    <rPh sb="6" eb="8">
      <t>ケツエキ</t>
    </rPh>
    <rPh sb="9" eb="11">
      <t>ブンピツ</t>
    </rPh>
    <rPh sb="11" eb="12">
      <t>ブツ</t>
    </rPh>
    <rPh sb="14" eb="16">
      <t>セイエキ</t>
    </rPh>
    <rPh sb="17" eb="19">
      <t>ネンエキ</t>
    </rPh>
    <rPh sb="21" eb="22">
      <t>ニュウ</t>
    </rPh>
    <rPh sb="22" eb="23">
      <t>ジル</t>
    </rPh>
    <rPh sb="24" eb="25">
      <t>ナメラ</t>
    </rPh>
    <rPh sb="25" eb="26">
      <t>エキ</t>
    </rPh>
    <phoneticPr fontId="2"/>
  </si>
  <si>
    <t>医師の判定の有無</t>
    <rPh sb="0" eb="2">
      <t>イシ</t>
    </rPh>
    <rPh sb="3" eb="5">
      <t>ハンテイ</t>
    </rPh>
    <rPh sb="6" eb="8">
      <t>ウム</t>
    </rPh>
    <phoneticPr fontId="2"/>
  </si>
  <si>
    <t>必要</t>
    <rPh sb="0" eb="2">
      <t>ヒツヨウ</t>
    </rPh>
    <phoneticPr fontId="2"/>
  </si>
  <si>
    <t>①Ａポイント数</t>
    <rPh sb="6" eb="7">
      <t>スウ</t>
    </rPh>
    <phoneticPr fontId="2"/>
  </si>
  <si>
    <t>＜研究費ポイント数＞　　①×②＝</t>
    <rPh sb="1" eb="4">
      <t>ケンキュウヒ</t>
    </rPh>
    <rPh sb="8" eb="9">
      <t>スウ</t>
    </rPh>
    <phoneticPr fontId="2"/>
  </si>
  <si>
    <t>②Ｂ～Eポイント数合計</t>
    <rPh sb="8" eb="9">
      <t>スウ</t>
    </rPh>
    <rPh sb="9" eb="11">
      <t>ゴウケイ</t>
    </rPh>
    <phoneticPr fontId="2"/>
  </si>
  <si>
    <t>49検体以下</t>
    <rPh sb="2" eb="4">
      <t>ケンタイ</t>
    </rPh>
    <rPh sb="4" eb="6">
      <t>イカ</t>
    </rPh>
    <phoneticPr fontId="2"/>
  </si>
  <si>
    <t>50～99検体</t>
    <rPh sb="5" eb="7">
      <t>ケンタイ</t>
    </rPh>
    <phoneticPr fontId="2"/>
  </si>
  <si>
    <t>100～199検体</t>
    <rPh sb="7" eb="9">
      <t>ケンタイ</t>
    </rPh>
    <phoneticPr fontId="2"/>
  </si>
  <si>
    <t>200検体以上</t>
    <rPh sb="3" eb="5">
      <t>ケンタイ</t>
    </rPh>
    <rPh sb="5" eb="7">
      <t>イジョウ</t>
    </rPh>
    <phoneticPr fontId="2"/>
  </si>
  <si>
    <r>
      <t xml:space="preserve">Ⅱ
</t>
    </r>
    <r>
      <rPr>
        <sz val="11"/>
        <rFont val="ＭＳ Ｐゴシック"/>
        <family val="3"/>
        <charset val="128"/>
      </rPr>
      <t>（ウエイト×1.5）</t>
    </r>
    <phoneticPr fontId="2"/>
  </si>
  <si>
    <r>
      <t xml:space="preserve">Ⅲ
</t>
    </r>
    <r>
      <rPr>
        <sz val="11"/>
        <rFont val="ＭＳ Ｐゴシック"/>
        <family val="3"/>
        <charset val="128"/>
      </rPr>
      <t>（ウエイト×2）</t>
    </r>
    <phoneticPr fontId="2"/>
  </si>
  <si>
    <r>
      <t xml:space="preserve">Ⅳ
</t>
    </r>
    <r>
      <rPr>
        <sz val="11"/>
        <rFont val="ＭＳ Ｐゴシック"/>
        <family val="3"/>
        <charset val="128"/>
      </rPr>
      <t>（ウエイト×3）</t>
    </r>
    <phoneticPr fontId="2"/>
  </si>
  <si>
    <t>臨床試験研究経費ポイント算出表（体外診断用医薬品）    作成上の注意事項</t>
    <rPh sb="0" eb="2">
      <t>リンショウ</t>
    </rPh>
    <rPh sb="2" eb="4">
      <t>シケン</t>
    </rPh>
    <rPh sb="4" eb="6">
      <t>ケンキュウ</t>
    </rPh>
    <rPh sb="6" eb="8">
      <t>ケイヒ</t>
    </rPh>
    <rPh sb="12" eb="14">
      <t>サンシュツ</t>
    </rPh>
    <rPh sb="14" eb="15">
      <t>ヒョウ</t>
    </rPh>
    <rPh sb="29" eb="31">
      <t>サクセイ</t>
    </rPh>
    <rPh sb="31" eb="32">
      <t>ジョウ</t>
    </rPh>
    <rPh sb="33" eb="35">
      <t>チュウイ</t>
    </rPh>
    <rPh sb="35" eb="37">
      <t>ジコウ</t>
    </rPh>
    <phoneticPr fontId="2"/>
  </si>
  <si>
    <t>血液とは、全血、血漿、血清をいう。また、記載以外の検体の場合は、検体採取の難易度に応じて算出する。</t>
    <phoneticPr fontId="2"/>
  </si>
  <si>
    <t>B</t>
  </si>
  <si>
    <t>検体採取の難易度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</si>
</sst>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57">
    <xf numFmtId="0" fontId="0" fillId="0" borderId="0" xfId="0"/>
    <xf numFmtId="0" fontId="3" fillId="0" borderId="0" xfId="0" applyFont="1" applyAlignment="1">
      <alignment horizontal="center" vertical="center"/>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3" fillId="0" borderId="0" xfId="0" applyFont="1" applyAlignment="1">
      <alignment horizontal="center" vertical="center"/>
    </xf>
    <xf numFmtId="0" fontId="0" fillId="0" borderId="0" xfId="0" applyFont="1" applyFill="1" applyAlignment="1">
      <alignment horizontal="left"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Border="1" applyAlignment="1">
      <alignment horizontal="right"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6" xfId="0" applyFont="1" applyFill="1" applyBorder="1" applyAlignment="1">
      <alignment horizontal="left" vertical="center"/>
    </xf>
    <xf numFmtId="0" fontId="0" fillId="0" borderId="3" xfId="0" applyFont="1" applyFill="1" applyBorder="1" applyAlignment="1">
      <alignment horizontal="left" vertical="center"/>
    </xf>
    <xf numFmtId="49" fontId="0" fillId="0" borderId="2"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3" xfId="0" applyNumberFormat="1" applyFont="1" applyFill="1" applyBorder="1" applyAlignment="1">
      <alignment horizontal="lef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1" fillId="0" borderId="1" xfId="1" applyFont="1" applyFill="1" applyBorder="1" applyAlignment="1">
      <alignment horizontal="center" vertical="center"/>
    </xf>
    <xf numFmtId="0" fontId="0" fillId="0" borderId="1" xfId="1" applyFont="1" applyFill="1" applyBorder="1" applyAlignment="1">
      <alignment vertical="center"/>
    </xf>
    <xf numFmtId="0" fontId="0" fillId="0" borderId="1"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selection activeCell="E20" sqref="E20:F20"/>
    </sheetView>
  </sheetViews>
  <sheetFormatPr defaultRowHeight="13.5" x14ac:dyDescent="0.15"/>
  <cols>
    <col min="1" max="1" width="4.125" style="4" customWidth="1"/>
    <col min="2" max="2" width="8.125" style="4" customWidth="1"/>
    <col min="3" max="3" width="13.625" style="3" customWidth="1"/>
    <col min="4" max="4" width="4.625" style="4" customWidth="1"/>
    <col min="5" max="5" width="3" style="4" customWidth="1"/>
    <col min="6" max="6" width="13.5" style="5" customWidth="1"/>
    <col min="7" max="7" width="3" style="4" customWidth="1"/>
    <col min="8" max="8" width="13.5" style="5" customWidth="1"/>
    <col min="9" max="9" width="3" style="4" customWidth="1"/>
    <col min="10" max="10" width="13.5" style="5" customWidth="1"/>
    <col min="11" max="11" width="3" style="4" customWidth="1"/>
    <col min="12" max="12" width="13.5" style="5" customWidth="1"/>
    <col min="13" max="13" width="6.875" style="2" customWidth="1"/>
    <col min="14" max="16384" width="9" style="2"/>
  </cols>
  <sheetData>
    <row r="1" spans="1:14" ht="18.75" x14ac:dyDescent="0.15">
      <c r="A1" s="21" t="s">
        <v>29</v>
      </c>
      <c r="B1" s="21"/>
      <c r="C1" s="21"/>
      <c r="D1" s="21"/>
      <c r="E1" s="21"/>
      <c r="F1" s="21"/>
      <c r="G1" s="21"/>
      <c r="H1" s="21"/>
      <c r="I1" s="21"/>
      <c r="J1" s="21"/>
      <c r="K1" s="21"/>
      <c r="L1" s="21"/>
      <c r="M1" s="21"/>
    </row>
    <row r="2" spans="1:14" ht="18.75" x14ac:dyDescent="0.15">
      <c r="A2" s="1"/>
      <c r="B2" s="1"/>
      <c r="C2" s="1"/>
      <c r="D2" s="1"/>
      <c r="E2" s="1"/>
      <c r="F2" s="1"/>
      <c r="G2" s="1"/>
      <c r="H2" s="1"/>
      <c r="I2" s="1"/>
      <c r="J2" s="1"/>
      <c r="K2" s="1"/>
      <c r="L2" s="1"/>
      <c r="M2" s="1"/>
    </row>
    <row r="3" spans="1:14" ht="40.5" customHeight="1" x14ac:dyDescent="0.15">
      <c r="A3" s="3"/>
      <c r="B3" s="22" t="s">
        <v>0</v>
      </c>
      <c r="C3" s="22"/>
      <c r="D3" s="22"/>
      <c r="E3" s="22"/>
      <c r="F3" s="22"/>
      <c r="G3" s="22"/>
      <c r="H3" s="22"/>
      <c r="I3" s="22"/>
      <c r="J3" s="22"/>
      <c r="K3" s="22"/>
      <c r="L3" s="22"/>
    </row>
    <row r="4" spans="1:14" x14ac:dyDescent="0.15">
      <c r="A4" s="3"/>
      <c r="B4" s="3"/>
    </row>
    <row r="5" spans="1:14" s="8" customFormat="1" ht="20.100000000000001" customHeight="1" x14ac:dyDescent="0.15">
      <c r="A5" s="6" t="s">
        <v>1</v>
      </c>
      <c r="B5" s="6"/>
      <c r="C5" s="32"/>
      <c r="D5" s="33"/>
      <c r="E5" s="33"/>
      <c r="F5" s="33"/>
      <c r="G5" s="33"/>
      <c r="H5" s="33"/>
      <c r="I5" s="33"/>
      <c r="J5" s="33"/>
      <c r="K5" s="33"/>
      <c r="L5" s="33"/>
      <c r="M5" s="34"/>
      <c r="N5" s="7"/>
    </row>
    <row r="6" spans="1:14" s="8" customFormat="1" ht="39" customHeight="1" x14ac:dyDescent="0.15">
      <c r="A6" s="6" t="s">
        <v>2</v>
      </c>
      <c r="B6" s="6"/>
      <c r="C6" s="32"/>
      <c r="D6" s="33"/>
      <c r="E6" s="33"/>
      <c r="F6" s="33"/>
      <c r="G6" s="33"/>
      <c r="H6" s="33"/>
      <c r="I6" s="33"/>
      <c r="J6" s="33"/>
      <c r="K6" s="33"/>
      <c r="L6" s="33"/>
      <c r="M6" s="34"/>
      <c r="N6" s="9"/>
    </row>
    <row r="7" spans="1:14" s="8" customFormat="1" ht="20.100000000000001" customHeight="1" x14ac:dyDescent="0.15">
      <c r="A7" s="6" t="s">
        <v>3</v>
      </c>
      <c r="B7" s="6"/>
      <c r="C7" s="32"/>
      <c r="D7" s="33"/>
      <c r="E7" s="33"/>
      <c r="F7" s="33"/>
      <c r="G7" s="33"/>
      <c r="H7" s="33"/>
      <c r="I7" s="33"/>
      <c r="J7" s="33"/>
      <c r="K7" s="33"/>
      <c r="L7" s="33"/>
      <c r="M7" s="34"/>
    </row>
    <row r="8" spans="1:14" s="8" customFormat="1" ht="20.100000000000001" customHeight="1" x14ac:dyDescent="0.15">
      <c r="A8" s="6" t="s">
        <v>4</v>
      </c>
      <c r="B8" s="6"/>
      <c r="C8" s="35"/>
      <c r="D8" s="36"/>
      <c r="E8" s="36"/>
      <c r="F8" s="36"/>
      <c r="G8" s="36"/>
      <c r="H8" s="36"/>
      <c r="I8" s="36"/>
      <c r="J8" s="36"/>
      <c r="K8" s="36"/>
      <c r="L8" s="36"/>
      <c r="M8" s="37"/>
    </row>
    <row r="9" spans="1:14" s="8" customFormat="1" ht="20.100000000000001" customHeight="1" x14ac:dyDescent="0.15">
      <c r="A9" s="10"/>
      <c r="B9" s="10"/>
      <c r="C9" s="11"/>
      <c r="D9" s="11"/>
      <c r="E9" s="11"/>
      <c r="F9" s="11"/>
      <c r="G9" s="11"/>
      <c r="H9" s="11"/>
      <c r="I9" s="11"/>
      <c r="J9" s="11"/>
      <c r="K9" s="11"/>
      <c r="L9" s="11"/>
      <c r="M9" s="11"/>
    </row>
    <row r="10" spans="1:14" s="8" customFormat="1" ht="27" customHeight="1" x14ac:dyDescent="0.15">
      <c r="A10" s="38" t="s">
        <v>5</v>
      </c>
      <c r="B10" s="39"/>
      <c r="C10" s="40"/>
      <c r="D10" s="23" t="s">
        <v>6</v>
      </c>
      <c r="E10" s="25" t="s">
        <v>7</v>
      </c>
      <c r="F10" s="25"/>
      <c r="G10" s="25"/>
      <c r="H10" s="25"/>
      <c r="I10" s="25"/>
      <c r="J10" s="25"/>
      <c r="K10" s="25"/>
      <c r="L10" s="25"/>
      <c r="M10" s="26" t="s">
        <v>8</v>
      </c>
    </row>
    <row r="11" spans="1:14" s="14" customFormat="1" ht="30.75" customHeight="1" x14ac:dyDescent="0.15">
      <c r="A11" s="41"/>
      <c r="B11" s="42"/>
      <c r="C11" s="43"/>
      <c r="D11" s="24"/>
      <c r="E11" s="31" t="s">
        <v>9</v>
      </c>
      <c r="F11" s="31"/>
      <c r="G11" s="31" t="s">
        <v>41</v>
      </c>
      <c r="H11" s="31"/>
      <c r="I11" s="31" t="s">
        <v>42</v>
      </c>
      <c r="J11" s="31"/>
      <c r="K11" s="31" t="s">
        <v>43</v>
      </c>
      <c r="L11" s="31"/>
      <c r="M11" s="27"/>
    </row>
    <row r="12" spans="1:14" ht="30" customHeight="1" x14ac:dyDescent="0.15">
      <c r="A12" s="15" t="s">
        <v>13</v>
      </c>
      <c r="B12" s="19" t="s">
        <v>14</v>
      </c>
      <c r="C12" s="20"/>
      <c r="D12" s="15">
        <v>6</v>
      </c>
      <c r="E12" s="15"/>
      <c r="F12" s="16" t="s">
        <v>37</v>
      </c>
      <c r="G12" s="15"/>
      <c r="H12" s="16" t="s">
        <v>38</v>
      </c>
      <c r="I12" s="15"/>
      <c r="J12" s="16" t="s">
        <v>39</v>
      </c>
      <c r="K12" s="17"/>
      <c r="L12" s="18" t="s">
        <v>40</v>
      </c>
      <c r="M12" s="15">
        <f>(6*1*E12)+(6*1.5*G12)+(6*2*I12)+(6*3*K12)</f>
        <v>0</v>
      </c>
    </row>
    <row r="13" spans="1:14" ht="30" customHeight="1" x14ac:dyDescent="0.15">
      <c r="A13" s="28" t="s">
        <v>34</v>
      </c>
      <c r="B13" s="29"/>
      <c r="C13" s="29"/>
      <c r="D13" s="29"/>
      <c r="E13" s="29"/>
      <c r="F13" s="29"/>
      <c r="G13" s="29"/>
      <c r="H13" s="29"/>
      <c r="I13" s="29"/>
      <c r="J13" s="29"/>
      <c r="K13" s="29"/>
      <c r="L13" s="30"/>
      <c r="M13" s="15">
        <f>M12</f>
        <v>0</v>
      </c>
    </row>
    <row r="14" spans="1:14" ht="36.75" customHeight="1" x14ac:dyDescent="0.15"/>
    <row r="15" spans="1:14" s="8" customFormat="1" ht="27" customHeight="1" x14ac:dyDescent="0.15">
      <c r="A15" s="38" t="s">
        <v>5</v>
      </c>
      <c r="B15" s="39"/>
      <c r="C15" s="40"/>
      <c r="D15" s="23" t="s">
        <v>6</v>
      </c>
      <c r="E15" s="25" t="s">
        <v>7</v>
      </c>
      <c r="F15" s="25"/>
      <c r="G15" s="25"/>
      <c r="H15" s="25"/>
      <c r="I15" s="25"/>
      <c r="J15" s="25"/>
      <c r="K15" s="25"/>
      <c r="L15" s="25"/>
      <c r="M15" s="26" t="s">
        <v>8</v>
      </c>
    </row>
    <row r="16" spans="1:14" s="14" customFormat="1" ht="30.75" customHeight="1" x14ac:dyDescent="0.15">
      <c r="A16" s="41"/>
      <c r="B16" s="42"/>
      <c r="C16" s="43"/>
      <c r="D16" s="24"/>
      <c r="E16" s="31" t="s">
        <v>9</v>
      </c>
      <c r="F16" s="31"/>
      <c r="G16" s="31" t="s">
        <v>10</v>
      </c>
      <c r="H16" s="31"/>
      <c r="I16" s="31" t="s">
        <v>11</v>
      </c>
      <c r="J16" s="31"/>
      <c r="K16" s="31" t="s">
        <v>12</v>
      </c>
      <c r="L16" s="31"/>
      <c r="M16" s="27"/>
    </row>
    <row r="17" spans="1:13" ht="54" customHeight="1" x14ac:dyDescent="0.15">
      <c r="A17" s="15" t="s">
        <v>15</v>
      </c>
      <c r="B17" s="19" t="s">
        <v>16</v>
      </c>
      <c r="C17" s="20"/>
      <c r="D17" s="15">
        <v>2</v>
      </c>
      <c r="E17" s="15"/>
      <c r="F17" s="13" t="s">
        <v>30</v>
      </c>
      <c r="G17" s="12"/>
      <c r="H17" s="13" t="s">
        <v>31</v>
      </c>
      <c r="I17" s="12"/>
      <c r="J17" s="13" t="s">
        <v>17</v>
      </c>
      <c r="K17" s="12"/>
      <c r="L17" s="13" t="s">
        <v>18</v>
      </c>
      <c r="M17" s="15">
        <f>(2*1*E17)+(2*2*G17)+(2*3*I17)+(2*5*K17)</f>
        <v>0</v>
      </c>
    </row>
    <row r="18" spans="1:13" ht="30" customHeight="1" x14ac:dyDescent="0.15">
      <c r="A18" s="15" t="s">
        <v>19</v>
      </c>
      <c r="B18" s="19" t="s">
        <v>20</v>
      </c>
      <c r="C18" s="20"/>
      <c r="D18" s="15">
        <v>2</v>
      </c>
      <c r="E18" s="15"/>
      <c r="F18" s="13" t="s">
        <v>21</v>
      </c>
      <c r="G18" s="12"/>
      <c r="H18" s="13" t="s">
        <v>22</v>
      </c>
      <c r="I18" s="12"/>
      <c r="J18" s="13" t="s">
        <v>23</v>
      </c>
      <c r="K18" s="44"/>
      <c r="L18" s="45"/>
      <c r="M18" s="15">
        <f>(2*1*E18)+(2*2*G18)+(2*3*I18)</f>
        <v>0</v>
      </c>
    </row>
    <row r="19" spans="1:13" ht="30" customHeight="1" x14ac:dyDescent="0.15">
      <c r="A19" s="15" t="s">
        <v>24</v>
      </c>
      <c r="B19" s="19" t="s">
        <v>25</v>
      </c>
      <c r="C19" s="20"/>
      <c r="D19" s="15">
        <v>1</v>
      </c>
      <c r="E19" s="15"/>
      <c r="F19" s="13" t="s">
        <v>26</v>
      </c>
      <c r="G19" s="44"/>
      <c r="H19" s="45"/>
      <c r="I19" s="12"/>
      <c r="J19" s="13" t="s">
        <v>27</v>
      </c>
      <c r="K19" s="44"/>
      <c r="L19" s="45"/>
      <c r="M19" s="15">
        <f>(1*1*E19)+(1*3*I19)</f>
        <v>0</v>
      </c>
    </row>
    <row r="20" spans="1:13" ht="30" customHeight="1" x14ac:dyDescent="0.15">
      <c r="A20" s="15" t="s">
        <v>28</v>
      </c>
      <c r="B20" s="46" t="s">
        <v>32</v>
      </c>
      <c r="C20" s="47"/>
      <c r="D20" s="15">
        <v>1</v>
      </c>
      <c r="E20" s="48"/>
      <c r="F20" s="49"/>
      <c r="G20" s="15"/>
      <c r="H20" s="16" t="s">
        <v>33</v>
      </c>
      <c r="I20" s="48"/>
      <c r="J20" s="49"/>
      <c r="K20" s="48"/>
      <c r="L20" s="49"/>
      <c r="M20" s="15">
        <f>(1*2*G20)</f>
        <v>0</v>
      </c>
    </row>
    <row r="21" spans="1:13" ht="30" customHeight="1" x14ac:dyDescent="0.15">
      <c r="A21" s="28" t="s">
        <v>36</v>
      </c>
      <c r="B21" s="29"/>
      <c r="C21" s="29"/>
      <c r="D21" s="29"/>
      <c r="E21" s="29"/>
      <c r="F21" s="29"/>
      <c r="G21" s="29"/>
      <c r="H21" s="29"/>
      <c r="I21" s="29"/>
      <c r="J21" s="29"/>
      <c r="K21" s="29"/>
      <c r="L21" s="30"/>
      <c r="M21" s="15">
        <f>SUM(M17:M20)</f>
        <v>0</v>
      </c>
    </row>
    <row r="22" spans="1:13" ht="28.5" customHeight="1" x14ac:dyDescent="0.15"/>
    <row r="23" spans="1:13" ht="30" customHeight="1" x14ac:dyDescent="0.15">
      <c r="A23" s="28" t="s">
        <v>35</v>
      </c>
      <c r="B23" s="29"/>
      <c r="C23" s="29"/>
      <c r="D23" s="29"/>
      <c r="E23" s="29"/>
      <c r="F23" s="29"/>
      <c r="G23" s="29"/>
      <c r="H23" s="29"/>
      <c r="I23" s="29"/>
      <c r="J23" s="29"/>
      <c r="K23" s="29"/>
      <c r="L23" s="30"/>
      <c r="M23" s="15">
        <f>M13*M21</f>
        <v>0</v>
      </c>
    </row>
  </sheetData>
  <mergeCells count="36">
    <mergeCell ref="A23:L23"/>
    <mergeCell ref="B20:C20"/>
    <mergeCell ref="I20:J20"/>
    <mergeCell ref="K20:L20"/>
    <mergeCell ref="A21:L21"/>
    <mergeCell ref="E20:F20"/>
    <mergeCell ref="B17:C17"/>
    <mergeCell ref="B18:C18"/>
    <mergeCell ref="K18:L18"/>
    <mergeCell ref="B19:C19"/>
    <mergeCell ref="G19:H19"/>
    <mergeCell ref="K19:L19"/>
    <mergeCell ref="A15:C16"/>
    <mergeCell ref="D15:D16"/>
    <mergeCell ref="E15:L15"/>
    <mergeCell ref="M15:M16"/>
    <mergeCell ref="E16:F16"/>
    <mergeCell ref="G16:H16"/>
    <mergeCell ref="I16:J16"/>
    <mergeCell ref="K16:L16"/>
    <mergeCell ref="A13:L13"/>
    <mergeCell ref="E11:F11"/>
    <mergeCell ref="G11:H11"/>
    <mergeCell ref="I11:J11"/>
    <mergeCell ref="K11:L11"/>
    <mergeCell ref="A10:C11"/>
    <mergeCell ref="B12:C12"/>
    <mergeCell ref="A1:M1"/>
    <mergeCell ref="B3:L3"/>
    <mergeCell ref="D10:D11"/>
    <mergeCell ref="E10:L10"/>
    <mergeCell ref="M10:M11"/>
    <mergeCell ref="C5:M5"/>
    <mergeCell ref="C6:M6"/>
    <mergeCell ref="C7:M7"/>
    <mergeCell ref="C8:M8"/>
  </mergeCells>
  <phoneticPr fontId="2"/>
  <pageMargins left="0.75" right="0.75" top="1" bottom="1" header="0.51200000000000001" footer="0.51200000000000001"/>
  <pageSetup paperSize="9" scale="80" orientation="portrait" horizontalDpi="300" verticalDpi="300" r:id="rId1"/>
  <headerFooter alignWithMargins="0">
    <oddHeader>&amp;L【浜医様式k4-1&amp;K000000】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
  <sheetViews>
    <sheetView workbookViewId="0">
      <selection activeCell="C27" sqref="C27"/>
    </sheetView>
  </sheetViews>
  <sheetFormatPr defaultRowHeight="13.5" x14ac:dyDescent="0.15"/>
  <cols>
    <col min="1" max="1" width="6.5" style="52" customWidth="1"/>
    <col min="2" max="2" width="23.875" style="52" customWidth="1"/>
    <col min="3" max="3" width="70.25" style="53" customWidth="1"/>
  </cols>
  <sheetData>
    <row r="1" spans="1:10" ht="18.75" x14ac:dyDescent="0.15">
      <c r="A1" s="50" t="s">
        <v>44</v>
      </c>
      <c r="B1" s="50"/>
      <c r="C1" s="50"/>
      <c r="D1" s="51"/>
      <c r="E1" s="51"/>
      <c r="F1" s="51"/>
      <c r="G1" s="51"/>
      <c r="H1" s="51"/>
      <c r="I1" s="51"/>
      <c r="J1" s="51"/>
    </row>
    <row r="3" spans="1:10" ht="50.1" customHeight="1" x14ac:dyDescent="0.15">
      <c r="A3" s="54" t="s">
        <v>46</v>
      </c>
      <c r="B3" s="55" t="s">
        <v>47</v>
      </c>
      <c r="C3" s="56" t="s">
        <v>45</v>
      </c>
    </row>
  </sheetData>
  <mergeCells count="1">
    <mergeCell ref="A1:C1"/>
  </mergeCells>
  <phoneticPr fontId="2"/>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体外診断用医薬品</vt:lpstr>
      <vt:lpstr>作成上の注意事項</vt:lpstr>
      <vt:lpstr>体外診断用医薬品!Print_Area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鈴木渚</cp:lastModifiedBy>
  <cp:lastPrinted>2014-04-22T01:53:07Z</cp:lastPrinted>
  <dcterms:created xsi:type="dcterms:W3CDTF">2012-01-19T03:01:16Z</dcterms:created>
  <dcterms:modified xsi:type="dcterms:W3CDTF">2021-02-19T06:07:01Z</dcterms:modified>
</cp:coreProperties>
</file>